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ICTURES " sheetId="4" r:id="rId1"/>
    <sheet name="PACKING LIST" sheetId="3" r:id="rId2"/>
    <sheet name="SKU LIST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" i="3" l="1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J72" i="3"/>
  <c r="K72" i="3"/>
  <c r="J73" i="3"/>
  <c r="K73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J50" i="3"/>
  <c r="K50" i="3"/>
  <c r="J51" i="3"/>
  <c r="K51" i="3" s="1"/>
  <c r="J52" i="3"/>
  <c r="K52" i="3" s="1"/>
  <c r="J49" i="3"/>
  <c r="K49" i="3" s="1"/>
  <c r="J48" i="3"/>
  <c r="K48" i="3" s="1"/>
  <c r="J47" i="3"/>
  <c r="K47" i="3" s="1"/>
  <c r="J46" i="3"/>
  <c r="K46" i="3" s="1"/>
  <c r="J45" i="3"/>
  <c r="J41" i="3"/>
  <c r="K41" i="3" s="1"/>
  <c r="J40" i="3"/>
  <c r="K40" i="3" s="1"/>
  <c r="J39" i="3"/>
  <c r="K39" i="3" s="1"/>
  <c r="J38" i="3"/>
  <c r="K38" i="3" s="1"/>
  <c r="J37" i="3"/>
  <c r="K37" i="3" s="1"/>
  <c r="J36" i="3"/>
  <c r="J32" i="3"/>
  <c r="K32" i="3" s="1"/>
  <c r="J31" i="3"/>
  <c r="K31" i="3" s="1"/>
  <c r="J30" i="3"/>
  <c r="K30" i="3" s="1"/>
  <c r="J29" i="3"/>
  <c r="K29" i="3" s="1"/>
  <c r="J28" i="3"/>
  <c r="K28" i="3" s="1"/>
  <c r="J27" i="3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J6" i="3"/>
  <c r="K6" i="3" s="1"/>
  <c r="J7" i="3"/>
  <c r="K7" i="3" s="1"/>
  <c r="J8" i="3"/>
  <c r="K8" i="3" s="1"/>
  <c r="J9" i="3"/>
  <c r="K9" i="3" s="1"/>
  <c r="J10" i="3"/>
  <c r="K10" i="3" s="1"/>
  <c r="J11" i="3"/>
  <c r="K11" i="3" s="1"/>
  <c r="J12" i="3"/>
  <c r="K12" i="3"/>
  <c r="J5" i="3"/>
  <c r="J24" i="3" l="1"/>
  <c r="J13" i="3"/>
  <c r="J95" i="3"/>
  <c r="K88" i="3"/>
  <c r="K95" i="3" s="1"/>
  <c r="J85" i="3"/>
  <c r="K77" i="3"/>
  <c r="K85" i="3" s="1"/>
  <c r="J74" i="3"/>
  <c r="K66" i="3"/>
  <c r="K74" i="3" s="1"/>
  <c r="J63" i="3"/>
  <c r="K56" i="3"/>
  <c r="K63" i="3" s="1"/>
  <c r="K45" i="3"/>
  <c r="K53" i="3" s="1"/>
  <c r="J53" i="3"/>
  <c r="K36" i="3"/>
  <c r="K42" i="3" s="1"/>
  <c r="J42" i="3"/>
  <c r="K27" i="3"/>
  <c r="K33" i="3" s="1"/>
  <c r="J33" i="3"/>
  <c r="K16" i="3"/>
  <c r="K5" i="3"/>
  <c r="K13" i="3" s="1"/>
  <c r="K24" i="3" l="1"/>
</calcChain>
</file>

<file path=xl/sharedStrings.xml><?xml version="1.0" encoding="utf-8"?>
<sst xmlns="http://schemas.openxmlformats.org/spreadsheetml/2006/main" count="292" uniqueCount="41">
  <si>
    <t>PACKING LIST</t>
  </si>
  <si>
    <t>PRODUCT #</t>
  </si>
  <si>
    <t>DESCRIPTION</t>
  </si>
  <si>
    <t>COLORWAY</t>
  </si>
  <si>
    <t>S</t>
  </si>
  <si>
    <t>M</t>
  </si>
  <si>
    <t>L</t>
  </si>
  <si>
    <t>XL</t>
  </si>
  <si>
    <t>XXL</t>
  </si>
  <si>
    <t>TOTAL PCS</t>
  </si>
  <si>
    <t>TOTAL CARTONS</t>
  </si>
  <si>
    <t>CR2SWM760514</t>
  </si>
  <si>
    <t>6" MEN'S SWIM SHORT</t>
  </si>
  <si>
    <t>PNK SUMMER VACA</t>
  </si>
  <si>
    <t>100/CS</t>
  </si>
  <si>
    <t>MIX</t>
  </si>
  <si>
    <t>SAMPLE BOX</t>
  </si>
  <si>
    <t>CR2SWM760547</t>
  </si>
  <si>
    <t>YELLOW PLM SURF</t>
  </si>
  <si>
    <t>TEAL PINEAPPLE</t>
  </si>
  <si>
    <t>CR2SWM760535</t>
  </si>
  <si>
    <t>PNK TURTLES</t>
  </si>
  <si>
    <t>CR2SWM760544</t>
  </si>
  <si>
    <t>RED MINI PALM</t>
  </si>
  <si>
    <t>CR2SWM760527</t>
  </si>
  <si>
    <t>WSH BL PINEAPPL</t>
  </si>
  <si>
    <t>CR2SWM760539</t>
  </si>
  <si>
    <t>NVY SHARKS</t>
  </si>
  <si>
    <t>CR2SWM760522</t>
  </si>
  <si>
    <t>TRPCL FLORAL PRT</t>
  </si>
  <si>
    <t>LT BL MINI PALM</t>
  </si>
  <si>
    <t>SKU LIST</t>
  </si>
  <si>
    <t>SIZE</t>
  </si>
  <si>
    <t>UPC</t>
  </si>
  <si>
    <t>SMALL</t>
  </si>
  <si>
    <t>MEDIUM</t>
  </si>
  <si>
    <t>LARGE</t>
  </si>
  <si>
    <t>X-LARGE</t>
  </si>
  <si>
    <t>2X-LARGE</t>
  </si>
  <si>
    <t>CR2SWM76051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</si>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</sst>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8B5C2"/>
        <bgColor indexed="64"/>
      </patternFill>
    </fill>
    <fill>
      <patternFill patternType="solid">
        <fgColor rgb="FFF4FF7A"/>
        <bgColor indexed="64"/>
      </patternFill>
    </fill>
    <fill>
      <patternFill patternType="solid">
        <fgColor rgb="FFFFCCEB"/>
        <bgColor indexed="64"/>
      </patternFill>
    </fill>
    <fill>
      <patternFill patternType="solid">
        <fgColor rgb="FFFFDBF1"/>
        <bgColor indexed="64"/>
      </patternFill>
    </fill>
    <fill>
      <patternFill patternType="solid">
        <fgColor rgb="FFFF776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B80"/>
        <bgColor indexed="64"/>
      </patternFill>
    </fill>
    <fill>
      <patternFill patternType="solid">
        <fgColor rgb="FF08F7FF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1" fillId="0" borderId="16" xfId="0" applyFont="1" applyBorder="1"/>
    <xf numFmtId="0" fontId="1" fillId="0" borderId="17" xfId="0" applyFont="1" applyBorder="1"/>
    <xf numFmtId="0" fontId="0" fillId="0" borderId="18" xfId="0" applyBorder="1"/>
    <xf numFmtId="0" fontId="1" fillId="0" borderId="19" xfId="0" applyFont="1" applyBorder="1"/>
    <xf numFmtId="0" fontId="1" fillId="0" borderId="20" xfId="0" applyFont="1" applyBorder="1"/>
    <xf numFmtId="0" fontId="0" fillId="0" borderId="21" xfId="0" applyBorder="1"/>
    <xf numFmtId="0" fontId="0" fillId="0" borderId="22" xfId="0" applyBorder="1"/>
    <xf numFmtId="0" fontId="1" fillId="9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0" fillId="9" borderId="17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1" fontId="0" fillId="0" borderId="33" xfId="0" applyNumberFormat="1" applyBorder="1"/>
    <xf numFmtId="1" fontId="0" fillId="0" borderId="34" xfId="0" applyNumberFormat="1" applyBorder="1"/>
    <xf numFmtId="1" fontId="0" fillId="0" borderId="35" xfId="0" applyNumberFormat="1" applyBorder="1"/>
    <xf numFmtId="1" fontId="0" fillId="0" borderId="36" xfId="0" applyNumberFormat="1" applyBorder="1"/>
    <xf numFmtId="1" fontId="0" fillId="0" borderId="37" xfId="0" applyNumberFormat="1" applyBorder="1"/>
    <xf numFmtId="0" fontId="1" fillId="11" borderId="5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1" fillId="11" borderId="30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/>
    </xf>
    <xf numFmtId="0" fontId="1" fillId="10" borderId="3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DB80"/>
      <color rgb="FF08F7FF"/>
      <color rgb="FFFF776E"/>
      <color rgb="FFFFCCEB"/>
      <color rgb="FFF4FF7A"/>
      <color rgb="FFFFDBF1"/>
      <color rgb="FFFFCCFF"/>
      <color rgb="FF08B5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114302</xdr:rowOff>
    </xdr:from>
    <xdr:to>
      <xdr:col>8</xdr:col>
      <xdr:colOff>414335</xdr:colOff>
      <xdr:row>35</xdr:row>
      <xdr:rowOff>57148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7345D80-4154-4781-AED3-368BA5BE3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26230" y="1107282"/>
          <a:ext cx="6419846" cy="4814885"/>
        </a:xfrm>
        <a:prstGeom prst="rect">
          <a:avLst/>
        </a:prstGeom>
      </xdr:spPr>
    </xdr:pic>
    <xdr:clientData/>
  </xdr:twoCellAnchor>
  <xdr:twoCellAnchor editAs="oneCell">
    <xdr:from>
      <xdr:col>8</xdr:col>
      <xdr:colOff>573880</xdr:colOff>
      <xdr:row>1</xdr:row>
      <xdr:rowOff>66677</xdr:rowOff>
    </xdr:from>
    <xdr:to>
      <xdr:col>16</xdr:col>
      <xdr:colOff>554830</xdr:colOff>
      <xdr:row>35</xdr:row>
      <xdr:rowOff>66678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04A5AD2-2DE8-E6F0-FA4B-3571FCFB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41054" y="1066803"/>
          <a:ext cx="6477001" cy="485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W20" sqref="W20"/>
    </sheetView>
  </sheetViews>
  <sheetFormatPr defaultRowHeight="14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5"/>
  <sheetViews>
    <sheetView topLeftCell="B1" workbookViewId="0">
      <selection activeCell="B1" sqref="B1"/>
    </sheetView>
  </sheetViews>
  <sheetFormatPr defaultRowHeight="14.25"/>
  <cols>
    <col min="1" max="1" width="15.5" bestFit="1" customWidth="1"/>
    <col min="2" max="2" width="24.875" customWidth="1"/>
    <col min="3" max="3" width="18.5" bestFit="1" customWidth="1"/>
    <col min="9" max="9" width="10.375" bestFit="1" customWidth="1"/>
    <col min="10" max="10" width="10.375" customWidth="1"/>
    <col min="11" max="11" width="15.375" bestFit="1" customWidth="1"/>
    <col min="12" max="12" width="12" bestFit="1" customWidth="1"/>
  </cols>
  <sheetData>
    <row r="2" spans="1:12" ht="15">
      <c r="A2" s="1"/>
      <c r="B2" s="1" t="s">
        <v>0</v>
      </c>
    </row>
    <row r="4" spans="1:12" ht="15.75" thickBot="1">
      <c r="A4" s="14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9</v>
      </c>
      <c r="K4" s="15" t="s">
        <v>10</v>
      </c>
      <c r="L4" s="16"/>
    </row>
    <row r="5" spans="1:12">
      <c r="A5" s="110" t="s">
        <v>11</v>
      </c>
      <c r="B5" s="113" t="s">
        <v>12</v>
      </c>
      <c r="C5" s="116" t="s">
        <v>13</v>
      </c>
      <c r="D5" s="5">
        <v>400</v>
      </c>
      <c r="E5" s="5"/>
      <c r="F5" s="5"/>
      <c r="G5" s="5"/>
      <c r="H5" s="5"/>
      <c r="I5" s="5" t="s">
        <v>14</v>
      </c>
      <c r="J5" s="5">
        <f>SUM(D5:H5)</f>
        <v>400</v>
      </c>
      <c r="K5" s="5">
        <f>J5/100</f>
        <v>4</v>
      </c>
      <c r="L5" s="6"/>
    </row>
    <row r="6" spans="1:12">
      <c r="A6" s="111"/>
      <c r="B6" s="114"/>
      <c r="C6" s="117"/>
      <c r="D6" s="2"/>
      <c r="E6" s="2">
        <v>1200</v>
      </c>
      <c r="F6" s="2"/>
      <c r="G6" s="2"/>
      <c r="H6" s="2"/>
      <c r="I6" s="2" t="s">
        <v>14</v>
      </c>
      <c r="J6" s="2">
        <f t="shared" ref="J6:J12" si="0">SUM(D6:H6)</f>
        <v>1200</v>
      </c>
      <c r="K6" s="2">
        <f t="shared" ref="K6:K52" si="1">J6/100</f>
        <v>12</v>
      </c>
      <c r="L6" s="7"/>
    </row>
    <row r="7" spans="1:12">
      <c r="A7" s="111"/>
      <c r="B7" s="114"/>
      <c r="C7" s="117"/>
      <c r="D7" s="2"/>
      <c r="E7" s="2"/>
      <c r="F7" s="2">
        <v>1500</v>
      </c>
      <c r="G7" s="2"/>
      <c r="H7" s="2"/>
      <c r="I7" s="2" t="s">
        <v>14</v>
      </c>
      <c r="J7" s="2">
        <f t="shared" si="0"/>
        <v>1500</v>
      </c>
      <c r="K7" s="2">
        <f t="shared" si="1"/>
        <v>15</v>
      </c>
      <c r="L7" s="7"/>
    </row>
    <row r="8" spans="1:12">
      <c r="A8" s="111"/>
      <c r="B8" s="114"/>
      <c r="C8" s="117"/>
      <c r="D8" s="2"/>
      <c r="E8" s="2"/>
      <c r="F8" s="2"/>
      <c r="G8" s="2">
        <v>900</v>
      </c>
      <c r="H8" s="2"/>
      <c r="I8" s="2" t="s">
        <v>14</v>
      </c>
      <c r="J8" s="2">
        <f t="shared" si="0"/>
        <v>900</v>
      </c>
      <c r="K8" s="2">
        <f t="shared" si="1"/>
        <v>9</v>
      </c>
      <c r="L8" s="7"/>
    </row>
    <row r="9" spans="1:12">
      <c r="A9" s="111"/>
      <c r="B9" s="114"/>
      <c r="C9" s="117"/>
      <c r="D9" s="2"/>
      <c r="E9" s="2"/>
      <c r="F9" s="2"/>
      <c r="G9" s="2"/>
      <c r="H9" s="2">
        <v>200</v>
      </c>
      <c r="I9" s="2" t="s">
        <v>14</v>
      </c>
      <c r="J9" s="2">
        <f t="shared" si="0"/>
        <v>200</v>
      </c>
      <c r="K9" s="2">
        <f t="shared" si="1"/>
        <v>2</v>
      </c>
      <c r="L9" s="7"/>
    </row>
    <row r="10" spans="1:12">
      <c r="A10" s="111"/>
      <c r="B10" s="114"/>
      <c r="C10" s="117"/>
      <c r="D10" s="2"/>
      <c r="E10" s="2"/>
      <c r="F10" s="2">
        <v>75</v>
      </c>
      <c r="G10" s="2"/>
      <c r="H10" s="2">
        <v>25</v>
      </c>
      <c r="I10" s="2" t="s">
        <v>14</v>
      </c>
      <c r="J10" s="2">
        <f t="shared" si="0"/>
        <v>100</v>
      </c>
      <c r="K10" s="2">
        <f t="shared" si="1"/>
        <v>1</v>
      </c>
      <c r="L10" s="7" t="s">
        <v>15</v>
      </c>
    </row>
    <row r="11" spans="1:12">
      <c r="A11" s="111"/>
      <c r="B11" s="114"/>
      <c r="C11" s="117"/>
      <c r="D11" s="2">
        <v>50</v>
      </c>
      <c r="E11" s="2">
        <v>50</v>
      </c>
      <c r="F11" s="2"/>
      <c r="G11" s="2"/>
      <c r="H11" s="2"/>
      <c r="I11" s="2" t="s">
        <v>14</v>
      </c>
      <c r="J11" s="2">
        <f t="shared" si="0"/>
        <v>100</v>
      </c>
      <c r="K11" s="2">
        <f t="shared" si="1"/>
        <v>1</v>
      </c>
      <c r="L11" s="7" t="s">
        <v>15</v>
      </c>
    </row>
    <row r="12" spans="1:12" ht="15" thickBot="1">
      <c r="A12" s="112"/>
      <c r="B12" s="115"/>
      <c r="C12" s="118"/>
      <c r="D12" s="10"/>
      <c r="E12" s="10">
        <v>96</v>
      </c>
      <c r="F12" s="10"/>
      <c r="G12" s="10"/>
      <c r="H12" s="10"/>
      <c r="I12" s="10" t="s">
        <v>14</v>
      </c>
      <c r="J12" s="10">
        <f t="shared" si="0"/>
        <v>96</v>
      </c>
      <c r="K12" s="10">
        <f t="shared" si="1"/>
        <v>0.96</v>
      </c>
      <c r="L12" s="7" t="s">
        <v>16</v>
      </c>
    </row>
    <row r="13" spans="1:12" ht="15.75" thickBot="1">
      <c r="A13" s="18"/>
      <c r="B13" s="19"/>
      <c r="C13" s="20"/>
      <c r="D13" s="21"/>
      <c r="E13" s="21"/>
      <c r="F13" s="21"/>
      <c r="G13" s="21"/>
      <c r="H13" s="21"/>
      <c r="I13" s="21"/>
      <c r="J13" s="12">
        <f>SUM(J5:J12)</f>
        <v>4496</v>
      </c>
      <c r="K13" s="12">
        <f>SUM(K5:K12)</f>
        <v>44.96</v>
      </c>
      <c r="L13" s="17"/>
    </row>
    <row r="15" spans="1:12" ht="15.75" thickBot="1">
      <c r="A15" s="11" t="s">
        <v>1</v>
      </c>
      <c r="B15" s="12" t="s">
        <v>2</v>
      </c>
      <c r="C15" s="12" t="s">
        <v>3</v>
      </c>
      <c r="D15" s="12" t="s">
        <v>4</v>
      </c>
      <c r="E15" s="12" t="s">
        <v>5</v>
      </c>
      <c r="F15" s="12" t="s">
        <v>6</v>
      </c>
      <c r="G15" s="12" t="s">
        <v>7</v>
      </c>
      <c r="H15" s="12" t="s">
        <v>8</v>
      </c>
      <c r="I15" s="12" t="s">
        <v>9</v>
      </c>
      <c r="J15" s="12" t="s">
        <v>9</v>
      </c>
      <c r="K15" s="12" t="s">
        <v>10</v>
      </c>
      <c r="L15" s="13"/>
    </row>
    <row r="16" spans="1:12">
      <c r="A16" s="119" t="s">
        <v>17</v>
      </c>
      <c r="B16" s="122" t="s">
        <v>12</v>
      </c>
      <c r="C16" s="125" t="s">
        <v>18</v>
      </c>
      <c r="D16" s="4">
        <v>300</v>
      </c>
      <c r="E16" s="4"/>
      <c r="F16" s="4"/>
      <c r="G16" s="4"/>
      <c r="H16" s="4"/>
      <c r="I16" s="4" t="s">
        <v>14</v>
      </c>
      <c r="J16" s="4">
        <f>SUM(D16:H16)</f>
        <v>300</v>
      </c>
      <c r="K16" s="4">
        <f>J16/100</f>
        <v>3</v>
      </c>
      <c r="L16" s="7"/>
    </row>
    <row r="17" spans="1:12">
      <c r="A17" s="120"/>
      <c r="B17" s="123"/>
      <c r="C17" s="126"/>
      <c r="D17" s="2"/>
      <c r="E17" s="2">
        <v>1000</v>
      </c>
      <c r="F17" s="2"/>
      <c r="G17" s="2"/>
      <c r="H17" s="2"/>
      <c r="I17" s="2" t="s">
        <v>14</v>
      </c>
      <c r="J17" s="2">
        <f t="shared" ref="J17:J23" si="2">SUM(D17:H17)</f>
        <v>1000</v>
      </c>
      <c r="K17" s="2">
        <f t="shared" si="1"/>
        <v>10</v>
      </c>
      <c r="L17" s="7"/>
    </row>
    <row r="18" spans="1:12">
      <c r="A18" s="120"/>
      <c r="B18" s="123"/>
      <c r="C18" s="126"/>
      <c r="D18" s="2"/>
      <c r="E18" s="2"/>
      <c r="F18" s="2">
        <v>1100</v>
      </c>
      <c r="G18" s="2"/>
      <c r="H18" s="2"/>
      <c r="I18" s="2" t="s">
        <v>14</v>
      </c>
      <c r="J18" s="2">
        <f t="shared" si="2"/>
        <v>1100</v>
      </c>
      <c r="K18" s="2">
        <f t="shared" si="1"/>
        <v>11</v>
      </c>
      <c r="L18" s="7"/>
    </row>
    <row r="19" spans="1:12">
      <c r="A19" s="120"/>
      <c r="B19" s="123"/>
      <c r="C19" s="126"/>
      <c r="D19" s="2"/>
      <c r="E19" s="2"/>
      <c r="F19" s="2"/>
      <c r="G19" s="2">
        <v>700</v>
      </c>
      <c r="H19" s="2"/>
      <c r="I19" s="2" t="s">
        <v>14</v>
      </c>
      <c r="J19" s="2">
        <f t="shared" si="2"/>
        <v>700</v>
      </c>
      <c r="K19" s="2">
        <f t="shared" si="1"/>
        <v>7</v>
      </c>
      <c r="L19" s="7"/>
    </row>
    <row r="20" spans="1:12">
      <c r="A20" s="120"/>
      <c r="B20" s="123"/>
      <c r="C20" s="126"/>
      <c r="D20" s="2"/>
      <c r="E20" s="2"/>
      <c r="F20" s="2"/>
      <c r="G20" s="2"/>
      <c r="H20" s="2">
        <v>100</v>
      </c>
      <c r="I20" s="2" t="s">
        <v>14</v>
      </c>
      <c r="J20" s="2">
        <f t="shared" si="2"/>
        <v>100</v>
      </c>
      <c r="K20" s="2">
        <f t="shared" si="1"/>
        <v>1</v>
      </c>
      <c r="L20" s="7"/>
    </row>
    <row r="21" spans="1:12">
      <c r="A21" s="120"/>
      <c r="B21" s="123"/>
      <c r="C21" s="126"/>
      <c r="D21" s="2">
        <v>50</v>
      </c>
      <c r="E21" s="2">
        <v>50</v>
      </c>
      <c r="F21" s="2"/>
      <c r="G21" s="2"/>
      <c r="H21" s="2"/>
      <c r="I21" s="2" t="s">
        <v>14</v>
      </c>
      <c r="J21" s="2">
        <f t="shared" si="2"/>
        <v>100</v>
      </c>
      <c r="K21" s="2">
        <f t="shared" si="1"/>
        <v>1</v>
      </c>
      <c r="L21" s="7" t="s">
        <v>15</v>
      </c>
    </row>
    <row r="22" spans="1:12">
      <c r="A22" s="120"/>
      <c r="B22" s="123"/>
      <c r="C22" s="126"/>
      <c r="D22" s="2"/>
      <c r="E22" s="2"/>
      <c r="F22" s="2">
        <v>25</v>
      </c>
      <c r="G22" s="2"/>
      <c r="H22" s="2">
        <v>75</v>
      </c>
      <c r="I22" s="2" t="s">
        <v>14</v>
      </c>
      <c r="J22" s="2">
        <f t="shared" si="2"/>
        <v>100</v>
      </c>
      <c r="K22" s="2">
        <f t="shared" si="1"/>
        <v>1</v>
      </c>
      <c r="L22" s="7" t="s">
        <v>15</v>
      </c>
    </row>
    <row r="23" spans="1:12" ht="15" thickBot="1">
      <c r="A23" s="121"/>
      <c r="B23" s="124"/>
      <c r="C23" s="127"/>
      <c r="D23" s="8"/>
      <c r="E23" s="8"/>
      <c r="F23" s="8">
        <v>96</v>
      </c>
      <c r="G23" s="8"/>
      <c r="H23" s="8"/>
      <c r="I23" s="8" t="s">
        <v>14</v>
      </c>
      <c r="J23" s="8">
        <f t="shared" si="2"/>
        <v>96</v>
      </c>
      <c r="K23" s="8">
        <f t="shared" si="1"/>
        <v>0.96</v>
      </c>
      <c r="L23" s="9" t="s">
        <v>16</v>
      </c>
    </row>
    <row r="24" spans="1:12" ht="15.75" thickBot="1">
      <c r="A24" s="18"/>
      <c r="B24" s="19"/>
      <c r="C24" s="20"/>
      <c r="D24" s="21"/>
      <c r="E24" s="21"/>
      <c r="F24" s="21"/>
      <c r="G24" s="21"/>
      <c r="H24" s="21"/>
      <c r="I24" s="21"/>
      <c r="J24" s="12">
        <f>SUM(J16:J23)</f>
        <v>3496</v>
      </c>
      <c r="K24" s="12">
        <f>SUM(K16:K23)</f>
        <v>34.96</v>
      </c>
      <c r="L24" s="17"/>
    </row>
    <row r="26" spans="1:12" ht="15.75" thickBot="1">
      <c r="A26" s="11" t="s">
        <v>1</v>
      </c>
      <c r="B26" s="12" t="s">
        <v>2</v>
      </c>
      <c r="C26" s="12" t="s">
        <v>3</v>
      </c>
      <c r="D26" s="12" t="s">
        <v>4</v>
      </c>
      <c r="E26" s="12" t="s">
        <v>5</v>
      </c>
      <c r="F26" s="12" t="s">
        <v>6</v>
      </c>
      <c r="G26" s="12" t="s">
        <v>7</v>
      </c>
      <c r="H26" s="12" t="s">
        <v>8</v>
      </c>
      <c r="I26" s="12" t="s">
        <v>9</v>
      </c>
      <c r="J26" s="12" t="s">
        <v>9</v>
      </c>
      <c r="K26" s="12" t="s">
        <v>10</v>
      </c>
      <c r="L26" s="13"/>
    </row>
    <row r="27" spans="1:12">
      <c r="A27" s="92" t="s">
        <v>39</v>
      </c>
      <c r="B27" s="95" t="s">
        <v>12</v>
      </c>
      <c r="C27" s="98" t="s">
        <v>19</v>
      </c>
      <c r="D27" s="4">
        <v>600</v>
      </c>
      <c r="E27" s="4"/>
      <c r="F27" s="4"/>
      <c r="G27" s="4"/>
      <c r="H27" s="4"/>
      <c r="I27" s="4" t="s">
        <v>14</v>
      </c>
      <c r="J27" s="4">
        <f>SUM(D27:H27)</f>
        <v>600</v>
      </c>
      <c r="K27" s="4">
        <f>J27/100</f>
        <v>6</v>
      </c>
      <c r="L27" s="7"/>
    </row>
    <row r="28" spans="1:12">
      <c r="A28" s="93"/>
      <c r="B28" s="96"/>
      <c r="C28" s="99"/>
      <c r="D28" s="2"/>
      <c r="E28" s="2">
        <v>600</v>
      </c>
      <c r="F28" s="2"/>
      <c r="G28" s="2"/>
      <c r="H28" s="2"/>
      <c r="I28" s="2" t="s">
        <v>14</v>
      </c>
      <c r="J28" s="2">
        <f t="shared" ref="J28:J32" si="3">SUM(D28:H28)</f>
        <v>600</v>
      </c>
      <c r="K28" s="2">
        <f t="shared" si="1"/>
        <v>6</v>
      </c>
      <c r="L28" s="7"/>
    </row>
    <row r="29" spans="1:12">
      <c r="A29" s="93"/>
      <c r="B29" s="96"/>
      <c r="C29" s="99"/>
      <c r="D29" s="2"/>
      <c r="E29" s="2"/>
      <c r="F29" s="2">
        <v>600</v>
      </c>
      <c r="G29" s="2"/>
      <c r="H29" s="2"/>
      <c r="I29" s="2" t="s">
        <v>14</v>
      </c>
      <c r="J29" s="2">
        <f t="shared" si="3"/>
        <v>600</v>
      </c>
      <c r="K29" s="2">
        <f t="shared" si="1"/>
        <v>6</v>
      </c>
      <c r="L29" s="7"/>
    </row>
    <row r="30" spans="1:12">
      <c r="A30" s="93"/>
      <c r="B30" s="96"/>
      <c r="C30" s="99"/>
      <c r="D30" s="2"/>
      <c r="E30" s="2"/>
      <c r="F30" s="2"/>
      <c r="G30" s="2">
        <v>500</v>
      </c>
      <c r="H30" s="2"/>
      <c r="I30" s="2" t="s">
        <v>14</v>
      </c>
      <c r="J30" s="2">
        <f t="shared" si="3"/>
        <v>500</v>
      </c>
      <c r="K30" s="2">
        <f t="shared" si="1"/>
        <v>5</v>
      </c>
      <c r="L30" s="7"/>
    </row>
    <row r="31" spans="1:12">
      <c r="A31" s="93"/>
      <c r="B31" s="96"/>
      <c r="C31" s="99"/>
      <c r="D31" s="2"/>
      <c r="E31" s="2"/>
      <c r="F31" s="2"/>
      <c r="G31" s="2"/>
      <c r="H31" s="2">
        <v>600</v>
      </c>
      <c r="I31" s="2" t="s">
        <v>14</v>
      </c>
      <c r="J31" s="2">
        <f t="shared" si="3"/>
        <v>600</v>
      </c>
      <c r="K31" s="2">
        <f t="shared" si="1"/>
        <v>6</v>
      </c>
      <c r="L31" s="7"/>
    </row>
    <row r="32" spans="1:12" ht="15" thickBot="1">
      <c r="A32" s="94"/>
      <c r="B32" s="97"/>
      <c r="C32" s="100"/>
      <c r="D32" s="8"/>
      <c r="E32" s="8"/>
      <c r="F32" s="8"/>
      <c r="G32" s="8">
        <v>96</v>
      </c>
      <c r="H32" s="8"/>
      <c r="I32" s="8" t="s">
        <v>14</v>
      </c>
      <c r="J32" s="8">
        <f t="shared" si="3"/>
        <v>96</v>
      </c>
      <c r="K32" s="8">
        <f t="shared" si="1"/>
        <v>0.96</v>
      </c>
      <c r="L32" s="9" t="s">
        <v>16</v>
      </c>
    </row>
    <row r="33" spans="1:12" ht="15.75" thickBot="1">
      <c r="A33" s="18"/>
      <c r="B33" s="19"/>
      <c r="C33" s="20"/>
      <c r="D33" s="21"/>
      <c r="E33" s="21"/>
      <c r="F33" s="21"/>
      <c r="G33" s="21"/>
      <c r="H33" s="21"/>
      <c r="I33" s="21"/>
      <c r="J33" s="12">
        <f>SUM(J25:J32)</f>
        <v>2996</v>
      </c>
      <c r="K33" s="12">
        <f>SUM(K25:K32)</f>
        <v>29.96</v>
      </c>
      <c r="L33" s="17"/>
    </row>
    <row r="35" spans="1:12" ht="15.75" thickBot="1">
      <c r="A35" s="11" t="s">
        <v>1</v>
      </c>
      <c r="B35" s="12" t="s">
        <v>2</v>
      </c>
      <c r="C35" s="12" t="s">
        <v>3</v>
      </c>
      <c r="D35" s="12" t="s">
        <v>4</v>
      </c>
      <c r="E35" s="12" t="s">
        <v>5</v>
      </c>
      <c r="F35" s="12" t="s">
        <v>6</v>
      </c>
      <c r="G35" s="12" t="s">
        <v>7</v>
      </c>
      <c r="H35" s="12" t="s">
        <v>8</v>
      </c>
      <c r="I35" s="12" t="s">
        <v>9</v>
      </c>
      <c r="J35" s="12" t="s">
        <v>9</v>
      </c>
      <c r="K35" s="12" t="s">
        <v>10</v>
      </c>
      <c r="L35" s="13"/>
    </row>
    <row r="36" spans="1:12">
      <c r="A36" s="101" t="s">
        <v>20</v>
      </c>
      <c r="B36" s="104" t="s">
        <v>12</v>
      </c>
      <c r="C36" s="107" t="s">
        <v>21</v>
      </c>
      <c r="D36" s="5">
        <v>200</v>
      </c>
      <c r="E36" s="5"/>
      <c r="F36" s="5"/>
      <c r="G36" s="5"/>
      <c r="H36" s="5"/>
      <c r="I36" s="5" t="s">
        <v>14</v>
      </c>
      <c r="J36" s="5">
        <f>SUM(D36:H36)</f>
        <v>200</v>
      </c>
      <c r="K36" s="5">
        <f>J36/100</f>
        <v>2</v>
      </c>
      <c r="L36" s="6"/>
    </row>
    <row r="37" spans="1:12">
      <c r="A37" s="102"/>
      <c r="B37" s="105"/>
      <c r="C37" s="108"/>
      <c r="D37" s="2"/>
      <c r="E37" s="2">
        <v>400</v>
      </c>
      <c r="F37" s="2"/>
      <c r="G37" s="2"/>
      <c r="H37" s="2"/>
      <c r="I37" s="2" t="s">
        <v>14</v>
      </c>
      <c r="J37" s="2">
        <f t="shared" ref="J37:J41" si="4">SUM(D37:H37)</f>
        <v>400</v>
      </c>
      <c r="K37" s="2">
        <f t="shared" si="1"/>
        <v>4</v>
      </c>
      <c r="L37" s="7"/>
    </row>
    <row r="38" spans="1:12">
      <c r="A38" s="102"/>
      <c r="B38" s="105"/>
      <c r="C38" s="108"/>
      <c r="D38" s="2"/>
      <c r="E38" s="2"/>
      <c r="F38" s="2">
        <v>300</v>
      </c>
      <c r="G38" s="2"/>
      <c r="H38" s="2"/>
      <c r="I38" s="2" t="s">
        <v>14</v>
      </c>
      <c r="J38" s="2">
        <f t="shared" si="4"/>
        <v>300</v>
      </c>
      <c r="K38" s="2">
        <f t="shared" si="1"/>
        <v>3</v>
      </c>
      <c r="L38" s="7"/>
    </row>
    <row r="39" spans="1:12">
      <c r="A39" s="102"/>
      <c r="B39" s="105"/>
      <c r="C39" s="108"/>
      <c r="D39" s="2"/>
      <c r="E39" s="2"/>
      <c r="F39" s="2"/>
      <c r="G39" s="2">
        <v>200</v>
      </c>
      <c r="H39" s="2"/>
      <c r="I39" s="2" t="s">
        <v>14</v>
      </c>
      <c r="J39" s="2">
        <f t="shared" si="4"/>
        <v>200</v>
      </c>
      <c r="K39" s="2">
        <f t="shared" si="1"/>
        <v>2</v>
      </c>
      <c r="L39" s="7"/>
    </row>
    <row r="40" spans="1:12">
      <c r="A40" s="102"/>
      <c r="B40" s="105"/>
      <c r="C40" s="108"/>
      <c r="D40" s="2"/>
      <c r="E40" s="2"/>
      <c r="F40" s="2"/>
      <c r="G40" s="2"/>
      <c r="H40" s="2">
        <v>0</v>
      </c>
      <c r="I40" s="2" t="s">
        <v>14</v>
      </c>
      <c r="J40" s="2">
        <f t="shared" si="4"/>
        <v>0</v>
      </c>
      <c r="K40" s="2">
        <f t="shared" si="1"/>
        <v>0</v>
      </c>
      <c r="L40" s="7"/>
    </row>
    <row r="41" spans="1:12" ht="15" thickBot="1">
      <c r="A41" s="103"/>
      <c r="B41" s="106"/>
      <c r="C41" s="109"/>
      <c r="D41" s="8"/>
      <c r="E41" s="8"/>
      <c r="F41" s="8">
        <v>96</v>
      </c>
      <c r="G41" s="8"/>
      <c r="H41" s="8"/>
      <c r="I41" s="8" t="s">
        <v>14</v>
      </c>
      <c r="J41" s="8">
        <f t="shared" si="4"/>
        <v>96</v>
      </c>
      <c r="K41" s="8">
        <f t="shared" si="1"/>
        <v>0.96</v>
      </c>
      <c r="L41" s="9" t="s">
        <v>16</v>
      </c>
    </row>
    <row r="42" spans="1:12" ht="15.75" thickBot="1">
      <c r="A42" s="18"/>
      <c r="B42" s="19"/>
      <c r="C42" s="20"/>
      <c r="D42" s="21"/>
      <c r="E42" s="21"/>
      <c r="F42" s="21"/>
      <c r="G42" s="21"/>
      <c r="H42" s="21"/>
      <c r="I42" s="21"/>
      <c r="J42" s="12">
        <f>SUM(J34:J41)</f>
        <v>1196</v>
      </c>
      <c r="K42" s="12">
        <f>SUM(K34:K41)</f>
        <v>11.96</v>
      </c>
      <c r="L42" s="17"/>
    </row>
    <row r="44" spans="1:12" ht="15.75" thickBot="1">
      <c r="A44" s="11" t="s">
        <v>1</v>
      </c>
      <c r="B44" s="12" t="s">
        <v>2</v>
      </c>
      <c r="C44" s="12" t="s">
        <v>3</v>
      </c>
      <c r="D44" s="12" t="s">
        <v>4</v>
      </c>
      <c r="E44" s="12" t="s">
        <v>5</v>
      </c>
      <c r="F44" s="12" t="s">
        <v>6</v>
      </c>
      <c r="G44" s="12" t="s">
        <v>7</v>
      </c>
      <c r="H44" s="12" t="s">
        <v>8</v>
      </c>
      <c r="I44" s="12" t="s">
        <v>9</v>
      </c>
      <c r="J44" s="12" t="s">
        <v>9</v>
      </c>
      <c r="K44" s="12" t="s">
        <v>10</v>
      </c>
      <c r="L44" s="13"/>
    </row>
    <row r="45" spans="1:12">
      <c r="A45" s="68" t="s">
        <v>22</v>
      </c>
      <c r="B45" s="72" t="s">
        <v>12</v>
      </c>
      <c r="C45" s="76" t="s">
        <v>23</v>
      </c>
      <c r="D45" s="5">
        <v>300</v>
      </c>
      <c r="E45" s="5"/>
      <c r="F45" s="5"/>
      <c r="G45" s="5"/>
      <c r="H45" s="5"/>
      <c r="I45" s="5" t="s">
        <v>14</v>
      </c>
      <c r="J45" s="5">
        <f>SUM(D45:H45)</f>
        <v>300</v>
      </c>
      <c r="K45" s="5">
        <f>J45/100</f>
        <v>3</v>
      </c>
      <c r="L45" s="6"/>
    </row>
    <row r="46" spans="1:12">
      <c r="A46" s="69"/>
      <c r="B46" s="73"/>
      <c r="C46" s="77"/>
      <c r="D46" s="2"/>
      <c r="E46" s="2">
        <v>1000</v>
      </c>
      <c r="F46" s="2"/>
      <c r="G46" s="2"/>
      <c r="H46" s="2"/>
      <c r="I46" s="2" t="s">
        <v>14</v>
      </c>
      <c r="J46" s="2">
        <f t="shared" ref="J46:J52" si="5">SUM(D46:H46)</f>
        <v>1000</v>
      </c>
      <c r="K46" s="2">
        <f t="shared" si="1"/>
        <v>10</v>
      </c>
      <c r="L46" s="7"/>
    </row>
    <row r="47" spans="1:12">
      <c r="A47" s="69"/>
      <c r="B47" s="73"/>
      <c r="C47" s="77"/>
      <c r="D47" s="2"/>
      <c r="E47" s="2"/>
      <c r="F47" s="2">
        <v>1100</v>
      </c>
      <c r="G47" s="2"/>
      <c r="H47" s="2"/>
      <c r="I47" s="2" t="s">
        <v>14</v>
      </c>
      <c r="J47" s="2">
        <f t="shared" si="5"/>
        <v>1100</v>
      </c>
      <c r="K47" s="2">
        <f t="shared" si="1"/>
        <v>11</v>
      </c>
      <c r="L47" s="7"/>
    </row>
    <row r="48" spans="1:12">
      <c r="A48" s="69"/>
      <c r="B48" s="73"/>
      <c r="C48" s="77"/>
      <c r="D48" s="2"/>
      <c r="E48" s="2"/>
      <c r="F48" s="2"/>
      <c r="G48" s="2">
        <v>700</v>
      </c>
      <c r="H48" s="2"/>
      <c r="I48" s="2" t="s">
        <v>14</v>
      </c>
      <c r="J48" s="2">
        <f t="shared" si="5"/>
        <v>700</v>
      </c>
      <c r="K48" s="2">
        <f t="shared" si="1"/>
        <v>7</v>
      </c>
      <c r="L48" s="7"/>
    </row>
    <row r="49" spans="1:12">
      <c r="A49" s="69"/>
      <c r="B49" s="73"/>
      <c r="C49" s="77"/>
      <c r="D49" s="2"/>
      <c r="E49" s="2"/>
      <c r="F49" s="2"/>
      <c r="G49" s="2"/>
      <c r="H49" s="2">
        <v>100</v>
      </c>
      <c r="I49" s="2" t="s">
        <v>14</v>
      </c>
      <c r="J49" s="2">
        <f t="shared" si="5"/>
        <v>100</v>
      </c>
      <c r="K49" s="2">
        <f t="shared" si="1"/>
        <v>1</v>
      </c>
      <c r="L49" s="7"/>
    </row>
    <row r="50" spans="1:12">
      <c r="A50" s="70"/>
      <c r="B50" s="74"/>
      <c r="C50" s="78"/>
      <c r="D50" s="10"/>
      <c r="E50" s="10"/>
      <c r="F50" s="10">
        <v>25</v>
      </c>
      <c r="G50" s="10"/>
      <c r="H50" s="10">
        <v>75</v>
      </c>
      <c r="I50" s="2" t="s">
        <v>14</v>
      </c>
      <c r="J50" s="2">
        <f t="shared" ref="J50:J51" si="6">SUM(D50:H50)</f>
        <v>100</v>
      </c>
      <c r="K50" s="2">
        <f t="shared" si="1"/>
        <v>1</v>
      </c>
      <c r="L50" s="7" t="s">
        <v>15</v>
      </c>
    </row>
    <row r="51" spans="1:12">
      <c r="A51" s="70"/>
      <c r="B51" s="74"/>
      <c r="C51" s="78"/>
      <c r="D51" s="10">
        <v>50</v>
      </c>
      <c r="E51" s="10">
        <v>50</v>
      </c>
      <c r="F51" s="10"/>
      <c r="G51" s="10"/>
      <c r="H51" s="10"/>
      <c r="I51" s="2" t="s">
        <v>14</v>
      </c>
      <c r="J51" s="2">
        <f t="shared" si="6"/>
        <v>100</v>
      </c>
      <c r="K51" s="2">
        <f t="shared" si="1"/>
        <v>1</v>
      </c>
      <c r="L51" s="7" t="s">
        <v>15</v>
      </c>
    </row>
    <row r="52" spans="1:12" ht="15" thickBot="1">
      <c r="A52" s="71"/>
      <c r="B52" s="75"/>
      <c r="C52" s="79"/>
      <c r="D52" s="8"/>
      <c r="E52" s="8"/>
      <c r="F52" s="8">
        <v>96</v>
      </c>
      <c r="G52" s="8"/>
      <c r="H52" s="8"/>
      <c r="I52" s="8" t="s">
        <v>14</v>
      </c>
      <c r="J52" s="8">
        <f t="shared" si="5"/>
        <v>96</v>
      </c>
      <c r="K52" s="8">
        <f t="shared" si="1"/>
        <v>0.96</v>
      </c>
      <c r="L52" s="9" t="s">
        <v>16</v>
      </c>
    </row>
    <row r="53" spans="1:12" ht="15.75" thickBot="1">
      <c r="A53" s="18"/>
      <c r="B53" s="19"/>
      <c r="C53" s="20"/>
      <c r="D53" s="21"/>
      <c r="E53" s="21"/>
      <c r="F53" s="21"/>
      <c r="G53" s="21"/>
      <c r="H53" s="21"/>
      <c r="I53" s="21"/>
      <c r="J53" s="12">
        <f>SUM(J45:J52)</f>
        <v>3496</v>
      </c>
      <c r="K53" s="12">
        <f>SUM(K45:K52)</f>
        <v>34.96</v>
      </c>
      <c r="L53" s="17"/>
    </row>
    <row r="55" spans="1:12" ht="15.75" thickBot="1">
      <c r="A55" s="11" t="s">
        <v>1</v>
      </c>
      <c r="B55" s="12" t="s">
        <v>2</v>
      </c>
      <c r="C55" s="12" t="s">
        <v>3</v>
      </c>
      <c r="D55" s="12" t="s">
        <v>4</v>
      </c>
      <c r="E55" s="12" t="s">
        <v>5</v>
      </c>
      <c r="F55" s="12" t="s">
        <v>6</v>
      </c>
      <c r="G55" s="12" t="s">
        <v>7</v>
      </c>
      <c r="H55" s="12" t="s">
        <v>8</v>
      </c>
      <c r="I55" s="12" t="s">
        <v>9</v>
      </c>
      <c r="J55" s="12" t="s">
        <v>9</v>
      </c>
      <c r="K55" s="12" t="s">
        <v>10</v>
      </c>
      <c r="L55" s="13"/>
    </row>
    <row r="56" spans="1:12">
      <c r="A56" s="80" t="s">
        <v>24</v>
      </c>
      <c r="B56" s="84" t="s">
        <v>12</v>
      </c>
      <c r="C56" s="88" t="s">
        <v>25</v>
      </c>
      <c r="D56" s="5">
        <v>300</v>
      </c>
      <c r="E56" s="5"/>
      <c r="F56" s="5"/>
      <c r="G56" s="5"/>
      <c r="H56" s="5"/>
      <c r="I56" s="5" t="s">
        <v>14</v>
      </c>
      <c r="J56" s="5">
        <f>SUM(D56:H56)</f>
        <v>300</v>
      </c>
      <c r="K56" s="5">
        <f>J56/100</f>
        <v>3</v>
      </c>
      <c r="L56" s="6"/>
    </row>
    <row r="57" spans="1:12">
      <c r="A57" s="81"/>
      <c r="B57" s="85"/>
      <c r="C57" s="89"/>
      <c r="D57" s="2"/>
      <c r="E57" s="2">
        <v>900</v>
      </c>
      <c r="F57" s="2"/>
      <c r="G57" s="2"/>
      <c r="H57" s="2"/>
      <c r="I57" s="2" t="s">
        <v>14</v>
      </c>
      <c r="J57" s="2">
        <f t="shared" ref="J57:J62" si="7">SUM(D57:H57)</f>
        <v>900</v>
      </c>
      <c r="K57" s="2">
        <f t="shared" ref="K57:K62" si="8">J57/100</f>
        <v>9</v>
      </c>
      <c r="L57" s="7"/>
    </row>
    <row r="58" spans="1:12">
      <c r="A58" s="81"/>
      <c r="B58" s="85"/>
      <c r="C58" s="89"/>
      <c r="D58" s="2"/>
      <c r="E58" s="2"/>
      <c r="F58" s="2">
        <v>900</v>
      </c>
      <c r="G58" s="2"/>
      <c r="H58" s="2"/>
      <c r="I58" s="2" t="s">
        <v>14</v>
      </c>
      <c r="J58" s="2">
        <f t="shared" si="7"/>
        <v>900</v>
      </c>
      <c r="K58" s="2">
        <f t="shared" si="8"/>
        <v>9</v>
      </c>
      <c r="L58" s="7"/>
    </row>
    <row r="59" spans="1:12">
      <c r="A59" s="81"/>
      <c r="B59" s="85"/>
      <c r="C59" s="89"/>
      <c r="D59" s="2"/>
      <c r="E59" s="2"/>
      <c r="F59" s="2"/>
      <c r="G59" s="2">
        <v>600</v>
      </c>
      <c r="H59" s="2"/>
      <c r="I59" s="2" t="s">
        <v>14</v>
      </c>
      <c r="J59" s="2">
        <f t="shared" si="7"/>
        <v>600</v>
      </c>
      <c r="K59" s="2">
        <f t="shared" si="8"/>
        <v>6</v>
      </c>
      <c r="L59" s="7"/>
    </row>
    <row r="60" spans="1:12">
      <c r="A60" s="81"/>
      <c r="B60" s="85"/>
      <c r="C60" s="89"/>
      <c r="D60" s="2"/>
      <c r="E60" s="2"/>
      <c r="F60" s="2"/>
      <c r="G60" s="2"/>
      <c r="H60" s="2">
        <v>100</v>
      </c>
      <c r="I60" s="2" t="s">
        <v>14</v>
      </c>
      <c r="J60" s="2">
        <f t="shared" si="7"/>
        <v>100</v>
      </c>
      <c r="K60" s="2">
        <f t="shared" si="8"/>
        <v>1</v>
      </c>
      <c r="L60" s="7"/>
    </row>
    <row r="61" spans="1:12">
      <c r="A61" s="82"/>
      <c r="B61" s="86"/>
      <c r="C61" s="90"/>
      <c r="D61" s="10"/>
      <c r="E61" s="10"/>
      <c r="F61" s="10">
        <v>50</v>
      </c>
      <c r="G61" s="10"/>
      <c r="H61" s="10">
        <v>50</v>
      </c>
      <c r="I61" s="2" t="s">
        <v>14</v>
      </c>
      <c r="J61" s="2">
        <f t="shared" si="7"/>
        <v>100</v>
      </c>
      <c r="K61" s="2">
        <f t="shared" si="8"/>
        <v>1</v>
      </c>
      <c r="L61" s="7"/>
    </row>
    <row r="62" spans="1:12" ht="15" thickBot="1">
      <c r="A62" s="83"/>
      <c r="B62" s="87"/>
      <c r="C62" s="91"/>
      <c r="D62" s="8"/>
      <c r="E62" s="8"/>
      <c r="F62" s="8">
        <v>96</v>
      </c>
      <c r="G62" s="8"/>
      <c r="H62" s="8"/>
      <c r="I62" s="8" t="s">
        <v>14</v>
      </c>
      <c r="J62" s="8">
        <f t="shared" si="7"/>
        <v>96</v>
      </c>
      <c r="K62" s="8">
        <f t="shared" si="8"/>
        <v>0.96</v>
      </c>
      <c r="L62" s="9" t="s">
        <v>16</v>
      </c>
    </row>
    <row r="63" spans="1:12" ht="15.75" thickBot="1">
      <c r="A63" s="18"/>
      <c r="B63" s="19"/>
      <c r="C63" s="20"/>
      <c r="D63" s="21"/>
      <c r="E63" s="21"/>
      <c r="F63" s="21"/>
      <c r="G63" s="21"/>
      <c r="H63" s="21"/>
      <c r="I63" s="21"/>
      <c r="J63" s="12">
        <f>SUM(J56:J62)</f>
        <v>2996</v>
      </c>
      <c r="K63" s="12">
        <f>SUM(K56:K62)</f>
        <v>29.96</v>
      </c>
      <c r="L63" s="17"/>
    </row>
    <row r="65" spans="1:12" ht="15.75" thickBot="1">
      <c r="A65" s="11" t="s">
        <v>1</v>
      </c>
      <c r="B65" s="12" t="s">
        <v>2</v>
      </c>
      <c r="C65" s="12" t="s">
        <v>3</v>
      </c>
      <c r="D65" s="12" t="s">
        <v>4</v>
      </c>
      <c r="E65" s="12" t="s">
        <v>5</v>
      </c>
      <c r="F65" s="12" t="s">
        <v>6</v>
      </c>
      <c r="G65" s="12" t="s">
        <v>7</v>
      </c>
      <c r="H65" s="12" t="s">
        <v>8</v>
      </c>
      <c r="I65" s="12" t="s">
        <v>9</v>
      </c>
      <c r="J65" s="12" t="s">
        <v>9</v>
      </c>
      <c r="K65" s="12" t="s">
        <v>10</v>
      </c>
      <c r="L65" s="13"/>
    </row>
    <row r="66" spans="1:12">
      <c r="A66" s="56" t="s">
        <v>26</v>
      </c>
      <c r="B66" s="60" t="s">
        <v>12</v>
      </c>
      <c r="C66" s="64" t="s">
        <v>27</v>
      </c>
      <c r="D66" s="5">
        <v>300</v>
      </c>
      <c r="E66" s="5"/>
      <c r="F66" s="5"/>
      <c r="G66" s="5"/>
      <c r="H66" s="5"/>
      <c r="I66" s="5" t="s">
        <v>14</v>
      </c>
      <c r="J66" s="5">
        <f>SUM(D66:H66)</f>
        <v>300</v>
      </c>
      <c r="K66" s="5">
        <f>J66/100</f>
        <v>3</v>
      </c>
      <c r="L66" s="6"/>
    </row>
    <row r="67" spans="1:12">
      <c r="A67" s="57"/>
      <c r="B67" s="61"/>
      <c r="C67" s="65"/>
      <c r="D67" s="2"/>
      <c r="E67" s="2">
        <v>1000</v>
      </c>
      <c r="F67" s="2"/>
      <c r="G67" s="2"/>
      <c r="H67" s="2"/>
      <c r="I67" s="2" t="s">
        <v>14</v>
      </c>
      <c r="J67" s="2">
        <f t="shared" ref="J67:J71" si="9">SUM(D67:H67)</f>
        <v>1000</v>
      </c>
      <c r="K67" s="2">
        <f t="shared" ref="K67:K73" si="10">J67/100</f>
        <v>10</v>
      </c>
      <c r="L67" s="7"/>
    </row>
    <row r="68" spans="1:12">
      <c r="A68" s="57"/>
      <c r="B68" s="61"/>
      <c r="C68" s="65"/>
      <c r="D68" s="2"/>
      <c r="E68" s="2"/>
      <c r="F68" s="2">
        <v>1200</v>
      </c>
      <c r="G68" s="2"/>
      <c r="H68" s="2"/>
      <c r="I68" s="2" t="s">
        <v>14</v>
      </c>
      <c r="J68" s="2">
        <f t="shared" si="9"/>
        <v>1200</v>
      </c>
      <c r="K68" s="2">
        <f t="shared" si="10"/>
        <v>12</v>
      </c>
      <c r="L68" s="7"/>
    </row>
    <row r="69" spans="1:12">
      <c r="A69" s="57"/>
      <c r="B69" s="61"/>
      <c r="C69" s="65"/>
      <c r="D69" s="2"/>
      <c r="E69" s="2"/>
      <c r="F69" s="2"/>
      <c r="G69" s="2">
        <v>600</v>
      </c>
      <c r="H69" s="2"/>
      <c r="I69" s="2" t="s">
        <v>14</v>
      </c>
      <c r="J69" s="2">
        <f t="shared" si="9"/>
        <v>600</v>
      </c>
      <c r="K69" s="2">
        <f t="shared" si="10"/>
        <v>6</v>
      </c>
      <c r="L69" s="7"/>
    </row>
    <row r="70" spans="1:12">
      <c r="A70" s="57"/>
      <c r="B70" s="61"/>
      <c r="C70" s="65"/>
      <c r="D70" s="2"/>
      <c r="E70" s="2"/>
      <c r="F70" s="2"/>
      <c r="G70" s="2"/>
      <c r="H70" s="2">
        <v>100</v>
      </c>
      <c r="I70" s="2" t="s">
        <v>14</v>
      </c>
      <c r="J70" s="2">
        <f t="shared" si="9"/>
        <v>100</v>
      </c>
      <c r="K70" s="2">
        <f t="shared" si="10"/>
        <v>1</v>
      </c>
      <c r="L70" s="7"/>
    </row>
    <row r="71" spans="1:12">
      <c r="A71" s="58"/>
      <c r="B71" s="62"/>
      <c r="C71" s="66"/>
      <c r="D71" s="10"/>
      <c r="E71" s="10"/>
      <c r="F71" s="10">
        <v>25</v>
      </c>
      <c r="G71" s="10"/>
      <c r="H71" s="10">
        <v>75</v>
      </c>
      <c r="I71" s="2" t="s">
        <v>14</v>
      </c>
      <c r="J71" s="2">
        <f t="shared" si="9"/>
        <v>100</v>
      </c>
      <c r="K71" s="2">
        <f t="shared" si="10"/>
        <v>1</v>
      </c>
      <c r="L71" s="7" t="s">
        <v>15</v>
      </c>
    </row>
    <row r="72" spans="1:12">
      <c r="A72" s="58"/>
      <c r="B72" s="62"/>
      <c r="C72" s="66"/>
      <c r="D72" s="10">
        <v>50</v>
      </c>
      <c r="E72" s="10">
        <v>50</v>
      </c>
      <c r="F72" s="10"/>
      <c r="G72" s="10"/>
      <c r="H72" s="10"/>
      <c r="I72" s="2" t="s">
        <v>14</v>
      </c>
      <c r="J72" s="2">
        <f t="shared" ref="J72:J73" si="11">SUM(D72:H72)</f>
        <v>100</v>
      </c>
      <c r="K72" s="2">
        <f t="shared" si="10"/>
        <v>1</v>
      </c>
      <c r="L72" s="7" t="s">
        <v>15</v>
      </c>
    </row>
    <row r="73" spans="1:12" ht="15" thickBot="1">
      <c r="A73" s="59"/>
      <c r="B73" s="63"/>
      <c r="C73" s="67"/>
      <c r="D73" s="8"/>
      <c r="E73" s="8"/>
      <c r="F73" s="8"/>
      <c r="G73" s="8">
        <v>96</v>
      </c>
      <c r="H73" s="8"/>
      <c r="I73" s="2" t="s">
        <v>14</v>
      </c>
      <c r="J73" s="2">
        <f t="shared" si="11"/>
        <v>96</v>
      </c>
      <c r="K73" s="2">
        <f t="shared" si="10"/>
        <v>0.96</v>
      </c>
      <c r="L73" s="9" t="s">
        <v>16</v>
      </c>
    </row>
    <row r="74" spans="1:12" ht="15.75" thickBot="1">
      <c r="A74" s="18"/>
      <c r="B74" s="19"/>
      <c r="C74" s="20"/>
      <c r="D74" s="21"/>
      <c r="E74" s="21"/>
      <c r="F74" s="21"/>
      <c r="G74" s="21"/>
      <c r="H74" s="21"/>
      <c r="I74" s="21"/>
      <c r="J74" s="12">
        <f>SUM(J66:J73)</f>
        <v>3496</v>
      </c>
      <c r="K74" s="12">
        <f>SUM(K66:K73)</f>
        <v>34.96</v>
      </c>
      <c r="L74" s="17"/>
    </row>
    <row r="76" spans="1:12" ht="15.75" thickBot="1">
      <c r="A76" s="11" t="s">
        <v>1</v>
      </c>
      <c r="B76" s="12" t="s">
        <v>2</v>
      </c>
      <c r="C76" s="12" t="s">
        <v>3</v>
      </c>
      <c r="D76" s="12" t="s">
        <v>4</v>
      </c>
      <c r="E76" s="12" t="s">
        <v>5</v>
      </c>
      <c r="F76" s="12" t="s">
        <v>6</v>
      </c>
      <c r="G76" s="12" t="s">
        <v>7</v>
      </c>
      <c r="H76" s="12" t="s">
        <v>8</v>
      </c>
      <c r="I76" s="12" t="s">
        <v>9</v>
      </c>
      <c r="J76" s="12" t="s">
        <v>9</v>
      </c>
      <c r="K76" s="12" t="s">
        <v>10</v>
      </c>
      <c r="L76" s="13"/>
    </row>
    <row r="77" spans="1:12">
      <c r="A77" s="32" t="s">
        <v>28</v>
      </c>
      <c r="B77" s="36" t="s">
        <v>12</v>
      </c>
      <c r="C77" s="40" t="s">
        <v>29</v>
      </c>
      <c r="D77" s="5">
        <v>300</v>
      </c>
      <c r="E77" s="5"/>
      <c r="F77" s="5"/>
      <c r="G77" s="5"/>
      <c r="H77" s="5"/>
      <c r="I77" s="5" t="s">
        <v>14</v>
      </c>
      <c r="J77" s="5">
        <f>SUM(D77:H77)</f>
        <v>300</v>
      </c>
      <c r="K77" s="5">
        <f>J77/100</f>
        <v>3</v>
      </c>
      <c r="L77" s="6"/>
    </row>
    <row r="78" spans="1:12">
      <c r="A78" s="33"/>
      <c r="B78" s="37"/>
      <c r="C78" s="41"/>
      <c r="D78" s="2"/>
      <c r="E78" s="2">
        <v>900</v>
      </c>
      <c r="F78" s="2"/>
      <c r="G78" s="2"/>
      <c r="H78" s="2"/>
      <c r="I78" s="2" t="s">
        <v>14</v>
      </c>
      <c r="J78" s="2">
        <f t="shared" ref="J78:J84" si="12">SUM(D78:H78)</f>
        <v>900</v>
      </c>
      <c r="K78" s="2">
        <f t="shared" ref="K78:K84" si="13">J78/100</f>
        <v>9</v>
      </c>
      <c r="L78" s="7"/>
    </row>
    <row r="79" spans="1:12">
      <c r="A79" s="33"/>
      <c r="B79" s="37"/>
      <c r="C79" s="41"/>
      <c r="D79" s="2"/>
      <c r="E79" s="2"/>
      <c r="F79" s="2">
        <v>1200</v>
      </c>
      <c r="G79" s="2"/>
      <c r="H79" s="2"/>
      <c r="I79" s="2" t="s">
        <v>14</v>
      </c>
      <c r="J79" s="2">
        <f t="shared" si="12"/>
        <v>1200</v>
      </c>
      <c r="K79" s="2">
        <f t="shared" si="13"/>
        <v>12</v>
      </c>
      <c r="L79" s="7"/>
    </row>
    <row r="80" spans="1:12">
      <c r="A80" s="33"/>
      <c r="B80" s="37"/>
      <c r="C80" s="41"/>
      <c r="D80" s="2"/>
      <c r="E80" s="2"/>
      <c r="F80" s="2"/>
      <c r="G80" s="2">
        <v>700</v>
      </c>
      <c r="H80" s="2"/>
      <c r="I80" s="2" t="s">
        <v>14</v>
      </c>
      <c r="J80" s="2">
        <f t="shared" si="12"/>
        <v>700</v>
      </c>
      <c r="K80" s="2">
        <f t="shared" si="13"/>
        <v>7</v>
      </c>
      <c r="L80" s="7"/>
    </row>
    <row r="81" spans="1:12">
      <c r="A81" s="33"/>
      <c r="B81" s="37"/>
      <c r="C81" s="41"/>
      <c r="D81" s="2"/>
      <c r="E81" s="2"/>
      <c r="F81" s="2"/>
      <c r="G81" s="2"/>
      <c r="H81" s="2">
        <v>100</v>
      </c>
      <c r="I81" s="2" t="s">
        <v>14</v>
      </c>
      <c r="J81" s="2">
        <f t="shared" si="12"/>
        <v>100</v>
      </c>
      <c r="K81" s="2">
        <f t="shared" si="13"/>
        <v>1</v>
      </c>
      <c r="L81" s="7"/>
    </row>
    <row r="82" spans="1:12">
      <c r="A82" s="34"/>
      <c r="B82" s="38"/>
      <c r="C82" s="42"/>
      <c r="D82" s="10"/>
      <c r="E82" s="10"/>
      <c r="F82" s="10">
        <v>25</v>
      </c>
      <c r="G82" s="10"/>
      <c r="H82" s="10">
        <v>75</v>
      </c>
      <c r="I82" s="2" t="s">
        <v>14</v>
      </c>
      <c r="J82" s="2">
        <f t="shared" si="12"/>
        <v>100</v>
      </c>
      <c r="K82" s="2">
        <f t="shared" si="13"/>
        <v>1</v>
      </c>
      <c r="L82" s="7" t="s">
        <v>15</v>
      </c>
    </row>
    <row r="83" spans="1:12">
      <c r="A83" s="34"/>
      <c r="B83" s="38"/>
      <c r="C83" s="42"/>
      <c r="D83" s="10">
        <v>50</v>
      </c>
      <c r="E83" s="10">
        <v>50</v>
      </c>
      <c r="F83" s="10"/>
      <c r="G83" s="10"/>
      <c r="H83" s="10"/>
      <c r="I83" s="2" t="s">
        <v>14</v>
      </c>
      <c r="J83" s="2">
        <f t="shared" si="12"/>
        <v>100</v>
      </c>
      <c r="K83" s="2">
        <f t="shared" si="13"/>
        <v>1</v>
      </c>
      <c r="L83" s="7" t="s">
        <v>15</v>
      </c>
    </row>
    <row r="84" spans="1:12" ht="15" thickBot="1">
      <c r="A84" s="35"/>
      <c r="B84" s="39"/>
      <c r="C84" s="43"/>
      <c r="D84" s="8"/>
      <c r="E84" s="8">
        <v>96</v>
      </c>
      <c r="F84" s="8"/>
      <c r="G84" s="8"/>
      <c r="H84" s="8"/>
      <c r="I84" s="2" t="s">
        <v>14</v>
      </c>
      <c r="J84" s="2">
        <f t="shared" si="12"/>
        <v>96</v>
      </c>
      <c r="K84" s="2">
        <f t="shared" si="13"/>
        <v>0.96</v>
      </c>
      <c r="L84" s="9" t="s">
        <v>16</v>
      </c>
    </row>
    <row r="85" spans="1:12" ht="15.75" thickBot="1">
      <c r="A85" s="18"/>
      <c r="B85" s="19"/>
      <c r="C85" s="20"/>
      <c r="D85" s="21"/>
      <c r="E85" s="21"/>
      <c r="F85" s="21"/>
      <c r="G85" s="21"/>
      <c r="H85" s="21"/>
      <c r="I85" s="21"/>
      <c r="J85" s="12">
        <f>SUM(J77:J84)</f>
        <v>3496</v>
      </c>
      <c r="K85" s="12">
        <f>SUM(K77:K84)</f>
        <v>34.96</v>
      </c>
      <c r="L85" s="17"/>
    </row>
    <row r="87" spans="1:12" ht="15.75" thickBot="1">
      <c r="A87" s="11" t="s">
        <v>1</v>
      </c>
      <c r="B87" s="12" t="s">
        <v>2</v>
      </c>
      <c r="C87" s="12" t="s">
        <v>3</v>
      </c>
      <c r="D87" s="12" t="s">
        <v>4</v>
      </c>
      <c r="E87" s="12" t="s">
        <v>5</v>
      </c>
      <c r="F87" s="12" t="s">
        <v>6</v>
      </c>
      <c r="G87" s="12" t="s">
        <v>7</v>
      </c>
      <c r="H87" s="12" t="s">
        <v>8</v>
      </c>
      <c r="I87" s="12" t="s">
        <v>9</v>
      </c>
      <c r="J87" s="12" t="s">
        <v>9</v>
      </c>
      <c r="K87" s="12" t="s">
        <v>10</v>
      </c>
      <c r="L87" s="13"/>
    </row>
    <row r="88" spans="1:12">
      <c r="A88" s="44" t="s">
        <v>17</v>
      </c>
      <c r="B88" s="48" t="s">
        <v>12</v>
      </c>
      <c r="C88" s="52" t="s">
        <v>30</v>
      </c>
      <c r="D88" s="5">
        <v>300</v>
      </c>
      <c r="E88" s="5"/>
      <c r="F88" s="5"/>
      <c r="G88" s="5"/>
      <c r="H88" s="5"/>
      <c r="I88" s="5" t="s">
        <v>14</v>
      </c>
      <c r="J88" s="5">
        <f>SUM(D88:H88)</f>
        <v>300</v>
      </c>
      <c r="K88" s="5">
        <f>J88/100</f>
        <v>3</v>
      </c>
      <c r="L88" s="6"/>
    </row>
    <row r="89" spans="1:12">
      <c r="A89" s="45"/>
      <c r="B89" s="49"/>
      <c r="C89" s="53"/>
      <c r="D89" s="2"/>
      <c r="E89" s="2">
        <v>900</v>
      </c>
      <c r="F89" s="2"/>
      <c r="G89" s="2"/>
      <c r="H89" s="2"/>
      <c r="I89" s="2" t="s">
        <v>14</v>
      </c>
      <c r="J89" s="2">
        <f t="shared" ref="J89:J94" si="14">SUM(D89:H89)</f>
        <v>900</v>
      </c>
      <c r="K89" s="2">
        <f t="shared" ref="K89:K94" si="15">J89/100</f>
        <v>9</v>
      </c>
      <c r="L89" s="7"/>
    </row>
    <row r="90" spans="1:12">
      <c r="A90" s="45"/>
      <c r="B90" s="49"/>
      <c r="C90" s="53"/>
      <c r="D90" s="2"/>
      <c r="E90" s="2"/>
      <c r="F90" s="2">
        <v>900</v>
      </c>
      <c r="G90" s="2"/>
      <c r="H90" s="2"/>
      <c r="I90" s="2" t="s">
        <v>14</v>
      </c>
      <c r="J90" s="2">
        <f t="shared" si="14"/>
        <v>900</v>
      </c>
      <c r="K90" s="2">
        <f t="shared" si="15"/>
        <v>9</v>
      </c>
      <c r="L90" s="7"/>
    </row>
    <row r="91" spans="1:12">
      <c r="A91" s="45"/>
      <c r="B91" s="49"/>
      <c r="C91" s="53"/>
      <c r="D91" s="2"/>
      <c r="E91" s="2"/>
      <c r="F91" s="2"/>
      <c r="G91" s="2">
        <v>600</v>
      </c>
      <c r="H91" s="2"/>
      <c r="I91" s="2" t="s">
        <v>14</v>
      </c>
      <c r="J91" s="2">
        <f t="shared" si="14"/>
        <v>600</v>
      </c>
      <c r="K91" s="2">
        <f t="shared" si="15"/>
        <v>6</v>
      </c>
      <c r="L91" s="7"/>
    </row>
    <row r="92" spans="1:12">
      <c r="A92" s="45"/>
      <c r="B92" s="49"/>
      <c r="C92" s="53"/>
      <c r="D92" s="2"/>
      <c r="E92" s="2"/>
      <c r="F92" s="2"/>
      <c r="G92" s="2"/>
      <c r="H92" s="2">
        <v>100</v>
      </c>
      <c r="I92" s="2" t="s">
        <v>14</v>
      </c>
      <c r="J92" s="2">
        <f t="shared" si="14"/>
        <v>100</v>
      </c>
      <c r="K92" s="2">
        <f t="shared" si="15"/>
        <v>1</v>
      </c>
      <c r="L92" s="7"/>
    </row>
    <row r="93" spans="1:12">
      <c r="A93" s="46"/>
      <c r="B93" s="50"/>
      <c r="C93" s="54"/>
      <c r="D93" s="10"/>
      <c r="E93" s="10"/>
      <c r="F93" s="10">
        <v>50</v>
      </c>
      <c r="G93" s="10"/>
      <c r="H93" s="10">
        <v>50</v>
      </c>
      <c r="I93" s="2" t="s">
        <v>14</v>
      </c>
      <c r="J93" s="2">
        <f t="shared" si="14"/>
        <v>100</v>
      </c>
      <c r="K93" s="2">
        <f t="shared" si="15"/>
        <v>1</v>
      </c>
      <c r="L93" s="7" t="s">
        <v>15</v>
      </c>
    </row>
    <row r="94" spans="1:12" ht="15" thickBot="1">
      <c r="A94" s="47"/>
      <c r="B94" s="51"/>
      <c r="C94" s="55"/>
      <c r="D94" s="8"/>
      <c r="E94" s="8"/>
      <c r="F94" s="8">
        <v>96</v>
      </c>
      <c r="G94" s="8"/>
      <c r="H94" s="8"/>
      <c r="I94" s="2" t="s">
        <v>14</v>
      </c>
      <c r="J94" s="2">
        <f t="shared" si="14"/>
        <v>96</v>
      </c>
      <c r="K94" s="2">
        <f t="shared" si="15"/>
        <v>0.96</v>
      </c>
      <c r="L94" s="9" t="s">
        <v>16</v>
      </c>
    </row>
    <row r="95" spans="1:12" ht="15.75" thickBot="1">
      <c r="A95" s="18"/>
      <c r="B95" s="19"/>
      <c r="C95" s="20"/>
      <c r="D95" s="21"/>
      <c r="E95" s="21"/>
      <c r="F95" s="21"/>
      <c r="G95" s="21"/>
      <c r="H95" s="21"/>
      <c r="I95" s="21"/>
      <c r="J95" s="12">
        <f>SUM(J88:J94)</f>
        <v>2996</v>
      </c>
      <c r="K95" s="12">
        <f>SUM(K88:K94)</f>
        <v>29.96</v>
      </c>
      <c r="L95" s="17"/>
    </row>
  </sheetData>
  <mergeCells count="27">
    <mergeCell ref="A5:A12"/>
    <mergeCell ref="B5:B12"/>
    <mergeCell ref="C5:C12"/>
    <mergeCell ref="A16:A23"/>
    <mergeCell ref="B16:B23"/>
    <mergeCell ref="C16:C23"/>
    <mergeCell ref="A27:A32"/>
    <mergeCell ref="B27:B32"/>
    <mergeCell ref="C27:C32"/>
    <mergeCell ref="A36:A41"/>
    <mergeCell ref="B36:B41"/>
    <mergeCell ref="C36:C41"/>
    <mergeCell ref="A66:A73"/>
    <mergeCell ref="B66:B73"/>
    <mergeCell ref="C66:C73"/>
    <mergeCell ref="A45:A52"/>
    <mergeCell ref="B45:B52"/>
    <mergeCell ref="C45:C52"/>
    <mergeCell ref="A56:A62"/>
    <mergeCell ref="B56:B62"/>
    <mergeCell ref="C56:C62"/>
    <mergeCell ref="A77:A84"/>
    <mergeCell ref="B77:B84"/>
    <mergeCell ref="C77:C84"/>
    <mergeCell ref="A88:A94"/>
    <mergeCell ref="B88:B94"/>
    <mergeCell ref="C88:C9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workbookViewId="0">
      <selection activeCell="J44" sqref="J44"/>
    </sheetView>
  </sheetViews>
  <sheetFormatPr defaultRowHeight="14.25"/>
  <cols>
    <col min="2" max="2" width="15.5" bestFit="1" customWidth="1"/>
    <col min="3" max="3" width="24.875" customWidth="1"/>
    <col min="4" max="4" width="18.5" bestFit="1" customWidth="1"/>
    <col min="5" max="5" width="9.5" bestFit="1" customWidth="1"/>
    <col min="6" max="6" width="16.625" customWidth="1"/>
  </cols>
  <sheetData>
    <row r="2" spans="2:6" ht="15">
      <c r="B2" s="1"/>
      <c r="C2" s="1" t="s">
        <v>31</v>
      </c>
    </row>
    <row r="4" spans="2:6" ht="15">
      <c r="B4" s="1" t="s">
        <v>1</v>
      </c>
      <c r="C4" s="1" t="s">
        <v>2</v>
      </c>
      <c r="D4" s="1" t="s">
        <v>3</v>
      </c>
      <c r="E4" s="1" t="s">
        <v>32</v>
      </c>
      <c r="F4" s="1" t="s">
        <v>33</v>
      </c>
    </row>
    <row r="5" spans="2:6">
      <c r="B5" s="128" t="s">
        <v>11</v>
      </c>
      <c r="C5" s="130" t="s">
        <v>12</v>
      </c>
      <c r="D5" s="132" t="s">
        <v>13</v>
      </c>
      <c r="E5" s="22" t="s">
        <v>34</v>
      </c>
      <c r="F5" s="27">
        <v>840299909192</v>
      </c>
    </row>
    <row r="6" spans="2:6">
      <c r="B6" s="129"/>
      <c r="C6" s="131"/>
      <c r="D6" s="133"/>
      <c r="E6" s="23" t="s">
        <v>35</v>
      </c>
      <c r="F6" s="28">
        <v>840299909208</v>
      </c>
    </row>
    <row r="7" spans="2:6">
      <c r="B7" s="129"/>
      <c r="C7" s="131"/>
      <c r="D7" s="133"/>
      <c r="E7" s="23" t="s">
        <v>36</v>
      </c>
      <c r="F7" s="28">
        <v>840299909215</v>
      </c>
    </row>
    <row r="8" spans="2:6">
      <c r="B8" s="129"/>
      <c r="C8" s="131"/>
      <c r="D8" s="133"/>
      <c r="E8" s="23" t="s">
        <v>37</v>
      </c>
      <c r="F8" s="28">
        <v>840299909222</v>
      </c>
    </row>
    <row r="9" spans="2:6">
      <c r="B9" s="129"/>
      <c r="C9" s="131"/>
      <c r="D9" s="133"/>
      <c r="E9" s="24" t="s">
        <v>38</v>
      </c>
      <c r="F9" s="29">
        <v>840299909239</v>
      </c>
    </row>
    <row r="10" spans="2:6">
      <c r="B10" s="134" t="s">
        <v>17</v>
      </c>
      <c r="C10" s="136" t="s">
        <v>12</v>
      </c>
      <c r="D10" s="138" t="s">
        <v>18</v>
      </c>
      <c r="E10" s="22" t="s">
        <v>34</v>
      </c>
      <c r="F10" s="27">
        <v>840299910648</v>
      </c>
    </row>
    <row r="11" spans="2:6">
      <c r="B11" s="135"/>
      <c r="C11" s="137"/>
      <c r="D11" s="139"/>
      <c r="E11" s="23" t="s">
        <v>35</v>
      </c>
      <c r="F11" s="28">
        <v>840299910655</v>
      </c>
    </row>
    <row r="12" spans="2:6">
      <c r="B12" s="135"/>
      <c r="C12" s="137"/>
      <c r="D12" s="139"/>
      <c r="E12" s="23" t="s">
        <v>36</v>
      </c>
      <c r="F12" s="28">
        <v>840299910662</v>
      </c>
    </row>
    <row r="13" spans="2:6">
      <c r="B13" s="135"/>
      <c r="C13" s="137"/>
      <c r="D13" s="139"/>
      <c r="E13" s="23" t="s">
        <v>37</v>
      </c>
      <c r="F13" s="28">
        <v>840299910679</v>
      </c>
    </row>
    <row r="14" spans="2:6">
      <c r="B14" s="135"/>
      <c r="C14" s="137"/>
      <c r="D14" s="139"/>
      <c r="E14" s="24" t="s">
        <v>38</v>
      </c>
      <c r="F14" s="29">
        <v>840299910686</v>
      </c>
    </row>
    <row r="15" spans="2:6">
      <c r="B15" s="140" t="s">
        <v>39</v>
      </c>
      <c r="C15" s="142" t="s">
        <v>12</v>
      </c>
      <c r="D15" s="144" t="s">
        <v>19</v>
      </c>
      <c r="E15" s="22" t="s">
        <v>34</v>
      </c>
      <c r="F15" s="27">
        <v>840299909093</v>
      </c>
    </row>
    <row r="16" spans="2:6">
      <c r="B16" s="141"/>
      <c r="C16" s="143"/>
      <c r="D16" s="145"/>
      <c r="E16" s="23" t="s">
        <v>35</v>
      </c>
      <c r="F16" s="28">
        <v>840299909109</v>
      </c>
    </row>
    <row r="17" spans="2:6">
      <c r="B17" s="141"/>
      <c r="C17" s="143"/>
      <c r="D17" s="145"/>
      <c r="E17" s="23" t="s">
        <v>36</v>
      </c>
      <c r="F17" s="28">
        <v>840299909116</v>
      </c>
    </row>
    <row r="18" spans="2:6">
      <c r="B18" s="141"/>
      <c r="C18" s="143"/>
      <c r="D18" s="145"/>
      <c r="E18" s="23" t="s">
        <v>37</v>
      </c>
      <c r="F18" s="28">
        <v>840299909123</v>
      </c>
    </row>
    <row r="19" spans="2:6">
      <c r="B19" s="141"/>
      <c r="C19" s="143"/>
      <c r="D19" s="145"/>
      <c r="E19" s="24" t="s">
        <v>38</v>
      </c>
      <c r="F19" s="29">
        <v>840299909130</v>
      </c>
    </row>
    <row r="20" spans="2:6">
      <c r="B20" s="128" t="s">
        <v>20</v>
      </c>
      <c r="C20" s="130" t="s">
        <v>12</v>
      </c>
      <c r="D20" s="132" t="s">
        <v>21</v>
      </c>
      <c r="E20" s="22" t="s">
        <v>34</v>
      </c>
      <c r="F20" s="27">
        <v>840299909840</v>
      </c>
    </row>
    <row r="21" spans="2:6">
      <c r="B21" s="129"/>
      <c r="C21" s="131"/>
      <c r="D21" s="133"/>
      <c r="E21" s="23" t="s">
        <v>35</v>
      </c>
      <c r="F21" s="28">
        <v>840299909857</v>
      </c>
    </row>
    <row r="22" spans="2:6">
      <c r="B22" s="129"/>
      <c r="C22" s="131"/>
      <c r="D22" s="133"/>
      <c r="E22" s="23" t="s">
        <v>36</v>
      </c>
      <c r="F22" s="28">
        <v>840299909864</v>
      </c>
    </row>
    <row r="23" spans="2:6">
      <c r="B23" s="129"/>
      <c r="C23" s="131"/>
      <c r="D23" s="133"/>
      <c r="E23" s="23" t="s">
        <v>37</v>
      </c>
      <c r="F23" s="28">
        <v>840299909871</v>
      </c>
    </row>
    <row r="24" spans="2:6">
      <c r="B24" s="148"/>
      <c r="C24" s="147"/>
      <c r="D24" s="146"/>
      <c r="E24" s="25" t="s">
        <v>38</v>
      </c>
      <c r="F24" s="30" t="s">
        <v>40</v>
      </c>
    </row>
    <row r="25" spans="2:6">
      <c r="B25" s="164" t="s">
        <v>22</v>
      </c>
      <c r="C25" s="167" t="s">
        <v>12</v>
      </c>
      <c r="D25" s="170" t="s">
        <v>23</v>
      </c>
      <c r="E25" s="22" t="s">
        <v>34</v>
      </c>
      <c r="F25" s="27">
        <v>840299910297</v>
      </c>
    </row>
    <row r="26" spans="2:6">
      <c r="B26" s="165"/>
      <c r="C26" s="168"/>
      <c r="D26" s="171"/>
      <c r="E26" s="23" t="s">
        <v>35</v>
      </c>
      <c r="F26" s="28">
        <v>840299910303</v>
      </c>
    </row>
    <row r="27" spans="2:6">
      <c r="B27" s="165"/>
      <c r="C27" s="168"/>
      <c r="D27" s="171"/>
      <c r="E27" s="23" t="s">
        <v>36</v>
      </c>
      <c r="F27" s="28">
        <v>840299910310</v>
      </c>
    </row>
    <row r="28" spans="2:6">
      <c r="B28" s="165"/>
      <c r="C28" s="168"/>
      <c r="D28" s="171"/>
      <c r="E28" s="23" t="s">
        <v>37</v>
      </c>
      <c r="F28" s="28">
        <v>840299910327</v>
      </c>
    </row>
    <row r="29" spans="2:6">
      <c r="B29" s="166"/>
      <c r="C29" s="169"/>
      <c r="D29" s="172"/>
      <c r="E29" s="25" t="s">
        <v>38</v>
      </c>
      <c r="F29" s="30">
        <v>840299910334</v>
      </c>
    </row>
    <row r="30" spans="2:6">
      <c r="B30" s="182" t="s">
        <v>24</v>
      </c>
      <c r="C30" s="185" t="s">
        <v>12</v>
      </c>
      <c r="D30" s="188" t="s">
        <v>25</v>
      </c>
      <c r="E30" s="22" t="s">
        <v>34</v>
      </c>
      <c r="F30" s="27">
        <v>840299909741</v>
      </c>
    </row>
    <row r="31" spans="2:6">
      <c r="B31" s="183"/>
      <c r="C31" s="186"/>
      <c r="D31" s="189"/>
      <c r="E31" s="23" t="s">
        <v>35</v>
      </c>
      <c r="F31" s="28">
        <v>840299909758</v>
      </c>
    </row>
    <row r="32" spans="2:6">
      <c r="B32" s="183"/>
      <c r="C32" s="186"/>
      <c r="D32" s="189"/>
      <c r="E32" s="23" t="s">
        <v>36</v>
      </c>
      <c r="F32" s="28">
        <v>840299909765</v>
      </c>
    </row>
    <row r="33" spans="2:6">
      <c r="B33" s="183"/>
      <c r="C33" s="186"/>
      <c r="D33" s="189"/>
      <c r="E33" s="23" t="s">
        <v>37</v>
      </c>
      <c r="F33" s="28">
        <v>840299909772</v>
      </c>
    </row>
    <row r="34" spans="2:6">
      <c r="B34" s="184"/>
      <c r="C34" s="187"/>
      <c r="D34" s="190"/>
      <c r="E34" s="25" t="s">
        <v>38</v>
      </c>
      <c r="F34" s="30">
        <v>840299909789</v>
      </c>
    </row>
    <row r="35" spans="2:6">
      <c r="B35" s="173" t="s">
        <v>26</v>
      </c>
      <c r="C35" s="176" t="s">
        <v>12</v>
      </c>
      <c r="D35" s="179" t="s">
        <v>27</v>
      </c>
      <c r="E35" s="22" t="s">
        <v>34</v>
      </c>
      <c r="F35" s="27">
        <v>840299909994</v>
      </c>
    </row>
    <row r="36" spans="2:6">
      <c r="B36" s="174"/>
      <c r="C36" s="177"/>
      <c r="D36" s="180"/>
      <c r="E36" s="23" t="s">
        <v>35</v>
      </c>
      <c r="F36" s="28">
        <v>840299910006</v>
      </c>
    </row>
    <row r="37" spans="2:6">
      <c r="B37" s="174"/>
      <c r="C37" s="177"/>
      <c r="D37" s="180"/>
      <c r="E37" s="23" t="s">
        <v>36</v>
      </c>
      <c r="F37" s="28">
        <v>840299910013</v>
      </c>
    </row>
    <row r="38" spans="2:6">
      <c r="B38" s="174"/>
      <c r="C38" s="177"/>
      <c r="D38" s="180"/>
      <c r="E38" s="23" t="s">
        <v>37</v>
      </c>
      <c r="F38" s="28">
        <v>840299910020</v>
      </c>
    </row>
    <row r="39" spans="2:6">
      <c r="B39" s="175"/>
      <c r="C39" s="178"/>
      <c r="D39" s="181"/>
      <c r="E39" s="25" t="s">
        <v>38</v>
      </c>
      <c r="F39" s="30">
        <v>840299910037</v>
      </c>
    </row>
    <row r="40" spans="2:6">
      <c r="B40" s="149" t="s">
        <v>28</v>
      </c>
      <c r="C40" s="152" t="s">
        <v>12</v>
      </c>
      <c r="D40" s="155" t="s">
        <v>29</v>
      </c>
      <c r="E40" s="22" t="s">
        <v>34</v>
      </c>
      <c r="F40" s="27">
        <v>840299909499</v>
      </c>
    </row>
    <row r="41" spans="2:6">
      <c r="B41" s="150"/>
      <c r="C41" s="153"/>
      <c r="D41" s="156"/>
      <c r="E41" s="23" t="s">
        <v>35</v>
      </c>
      <c r="F41" s="28">
        <v>840299909505</v>
      </c>
    </row>
    <row r="42" spans="2:6">
      <c r="B42" s="150"/>
      <c r="C42" s="153"/>
      <c r="D42" s="156"/>
      <c r="E42" s="23" t="s">
        <v>36</v>
      </c>
      <c r="F42" s="28">
        <v>840299909512</v>
      </c>
    </row>
    <row r="43" spans="2:6">
      <c r="B43" s="150"/>
      <c r="C43" s="153"/>
      <c r="D43" s="156"/>
      <c r="E43" s="23" t="s">
        <v>37</v>
      </c>
      <c r="F43" s="28">
        <v>840299909529</v>
      </c>
    </row>
    <row r="44" spans="2:6">
      <c r="B44" s="151"/>
      <c r="C44" s="154"/>
      <c r="D44" s="157"/>
      <c r="E44" s="25" t="s">
        <v>38</v>
      </c>
      <c r="F44" s="30">
        <v>840299909536</v>
      </c>
    </row>
    <row r="45" spans="2:6" s="3" customFormat="1">
      <c r="B45" s="162" t="s">
        <v>17</v>
      </c>
      <c r="C45" s="160" t="s">
        <v>12</v>
      </c>
      <c r="D45" s="158" t="s">
        <v>30</v>
      </c>
      <c r="E45" s="26" t="s">
        <v>34</v>
      </c>
      <c r="F45" s="31">
        <v>840299910440</v>
      </c>
    </row>
    <row r="46" spans="2:6" s="3" customFormat="1">
      <c r="B46" s="162"/>
      <c r="C46" s="160"/>
      <c r="D46" s="158"/>
      <c r="E46" s="23" t="s">
        <v>35</v>
      </c>
      <c r="F46" s="28">
        <v>840299910457</v>
      </c>
    </row>
    <row r="47" spans="2:6" s="3" customFormat="1">
      <c r="B47" s="162"/>
      <c r="C47" s="160"/>
      <c r="D47" s="158"/>
      <c r="E47" s="23" t="s">
        <v>36</v>
      </c>
      <c r="F47" s="28">
        <v>840299910464</v>
      </c>
    </row>
    <row r="48" spans="2:6" s="3" customFormat="1">
      <c r="B48" s="162"/>
      <c r="C48" s="160"/>
      <c r="D48" s="158"/>
      <c r="E48" s="23" t="s">
        <v>37</v>
      </c>
      <c r="F48" s="28">
        <v>840299910471</v>
      </c>
    </row>
    <row r="49" spans="2:6" s="3" customFormat="1">
      <c r="B49" s="163"/>
      <c r="C49" s="161"/>
      <c r="D49" s="159"/>
      <c r="E49" s="25" t="s">
        <v>38</v>
      </c>
      <c r="F49" s="30">
        <v>840299910488</v>
      </c>
    </row>
  </sheetData>
  <mergeCells count="27">
    <mergeCell ref="B25:B29"/>
    <mergeCell ref="C25:C29"/>
    <mergeCell ref="D25:D29"/>
    <mergeCell ref="B35:B39"/>
    <mergeCell ref="C35:C39"/>
    <mergeCell ref="D35:D39"/>
    <mergeCell ref="B30:B34"/>
    <mergeCell ref="C30:C34"/>
    <mergeCell ref="D30:D34"/>
    <mergeCell ref="B40:B44"/>
    <mergeCell ref="C40:C44"/>
    <mergeCell ref="D40:D44"/>
    <mergeCell ref="D45:D49"/>
    <mergeCell ref="C45:C49"/>
    <mergeCell ref="B45:B49"/>
    <mergeCell ref="B15:B19"/>
    <mergeCell ref="C15:C19"/>
    <mergeCell ref="D15:D19"/>
    <mergeCell ref="D20:D24"/>
    <mergeCell ref="C20:C24"/>
    <mergeCell ref="B20:B24"/>
    <mergeCell ref="B5:B9"/>
    <mergeCell ref="C5:C9"/>
    <mergeCell ref="D5:D9"/>
    <mergeCell ref="B10:B14"/>
    <mergeCell ref="C10:C14"/>
    <mergeCell ref="D10:D14"/>
  </mergeCells>
  <conditionalFormatting sqref="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PICTURES </vt:lpstr>
      <vt:lpstr>PACKING LIST</vt:lpstr>
      <vt:lpstr>SKU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revision/>
  <dcterms:created xsi:type="dcterms:W3CDTF">2025-06-06T16:18:45Z</dcterms:created>
  <dcterms:modified xsi:type="dcterms:W3CDTF">2025-06-19T12:12:19Z</dcterms:modified>
  <cp:category/>
  <cp:contentStatus/>
</cp:coreProperties>
</file>